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Bok/2026/maj/"/>
    </mc:Choice>
  </mc:AlternateContent>
  <xr:revisionPtr revIDLastSave="0" documentId="13_ncr:1_{0D7082E9-E3F9-0448-A4FA-62F0BD903CBB}" xr6:coauthVersionLast="47" xr6:coauthVersionMax="47" xr10:uidLastSave="{00000000-0000-0000-0000-000000000000}"/>
  <bookViews>
    <workbookView xWindow="37100" yWindow="-4780" windowWidth="51200" windowHeight="28300" xr2:uid="{00000000-000D-0000-FFFF-FFFF00000000}"/>
  </bookViews>
  <sheets>
    <sheet name="Avstämning maj" sheetId="1" r:id="rId1"/>
    <sheet name="facit ma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Ms7k4CqCtKvt+MQHLdr2nIHo/rQ=="/>
    </ext>
  </extLst>
</workbook>
</file>

<file path=xl/calcChain.xml><?xml version="1.0" encoding="utf-8"?>
<calcChain xmlns="http://schemas.openxmlformats.org/spreadsheetml/2006/main">
  <c r="D31" i="2" l="1"/>
  <c r="D15" i="2"/>
  <c r="D33" i="2" s="1"/>
  <c r="D31" i="1"/>
  <c r="D15" i="1"/>
  <c r="D33" i="1" s="1"/>
</calcChain>
</file>

<file path=xl/sharedStrings.xml><?xml version="1.0" encoding="utf-8"?>
<sst xmlns="http://schemas.openxmlformats.org/spreadsheetml/2006/main" count="91" uniqueCount="56">
  <si>
    <t>BALANSRAPPORT</t>
  </si>
  <si>
    <t>STYLE BY STINA AV</t>
  </si>
  <si>
    <t>Period</t>
  </si>
  <si>
    <t>20XX-01-01-20XX-05-31</t>
  </si>
  <si>
    <t xml:space="preserve">FACIT </t>
  </si>
  <si>
    <t>Konto</t>
  </si>
  <si>
    <t>Post</t>
  </si>
  <si>
    <t>Kommentar</t>
  </si>
  <si>
    <t>Summa Specifikation UB</t>
  </si>
  <si>
    <t>Tillgångar</t>
  </si>
  <si>
    <t>Bilar och andra transportmedel</t>
  </si>
  <si>
    <t>Ackululerade avskrivningar på bilar</t>
  </si>
  <si>
    <t>Möbler lagertillgång</t>
  </si>
  <si>
    <t>Kundfordringar</t>
  </si>
  <si>
    <t>Skattekonto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</si>
  <si>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</si>
  <si>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</si>
  <si>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</si>
  <si>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</si>
  <si>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</si>
  <si>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</si>
  <si>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</si>
  <si>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</si>
  <si>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</si>
  <si>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</si>
  <si>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</si>
  <si>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Utgående moms omvänd skattskyldighet 25%</t>
  </si>
  <si>
    <t>Ingående moms</t>
  </si>
  <si>
    <t>Ingående moms förvärd från utlandet</t>
  </si>
  <si>
    <t>Redovisningskonto för moms</t>
  </si>
  <si>
    <t>Personalskatt</t>
  </si>
  <si>
    <t>Lagstadgade sociala avgifter</t>
  </si>
  <si>
    <t>Skulder till närstående personer/ägare</t>
  </si>
  <si>
    <t>Summa eget kapital och skulder</t>
  </si>
  <si>
    <t>Beräknat resulat per 20XX-05-31</t>
  </si>
  <si>
    <t>Inköp bil per 20XX-01-02</t>
  </si>
  <si>
    <t>Avskrivning 180 000 kr /  5 år (60 mån)= 3 000 kr / mån
3 000 kr * 5 månader</t>
  </si>
  <si>
    <t>Lagerfört Soffa och Dagbäd från leverantören Vardagsrum AB. Lagerinventering görs vid bokslut.</t>
  </si>
  <si>
    <t>Ok kundreskontra stämmer överrens med Huvudboken</t>
  </si>
  <si>
    <t>Skattekonto saldo per 20XX-05-31</t>
  </si>
  <si>
    <t>Lokalhyra 36 000 / 3 mån = 12 000 * 1 mån (juni månad)</t>
  </si>
  <si>
    <t>Företagsförsäkring avser 20XX-07-01-20XX-12-01 ( + 1 månad kvar av f.g periods periodisering  900 sek)</t>
  </si>
  <si>
    <t>Enligt saldo bankkontoutdrag</t>
  </si>
  <si>
    <t>Aktiekapital ok enligt registeringsbevis</t>
  </si>
  <si>
    <t>Banklån hos BraBank</t>
  </si>
  <si>
    <t>Ok levreskontra stämmer överrens med Huvudboken</t>
  </si>
  <si>
    <t xml:space="preserve">Pensionskostnad (enligt konto 7410) 
= 4000 kr * 24,26% särskildlöneskatt </t>
  </si>
  <si>
    <t>Preliminärskatt = 4 635 kr * 4 månader</t>
  </si>
  <si>
    <t>Intäkter 20XX-04-01 - 20XX-05-31 = 230 252 kr * 25% utg moms</t>
  </si>
  <si>
    <t>EU moms. Konto 4535 = 24 267,82 * 25%
(samma summa som konto 2645)</t>
  </si>
  <si>
    <t>Ingående moms period april-maj</t>
  </si>
  <si>
    <t>EU moms. Konto 4535 = 24 267,82 * 25% 
(samma summa som konto 2614)</t>
  </si>
  <si>
    <t>Regleras under maj månad</t>
  </si>
  <si>
    <t>Enligt lönespec maj</t>
  </si>
  <si>
    <t>Ok enligt maj bruttolön 42 012 kr * 31,42%</t>
  </si>
  <si>
    <t>Avräkningskonto - Utlägg skuld till ägaren 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</si>
</sst>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"/>
  </numFmts>
  <fonts count="7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/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/>
    <xf numFmtId="164" fontId="6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F50" sqref="F50"/>
    </sheetView>
  </sheetViews>
  <sheetFormatPr baseColWidth="10" defaultColWidth="14.5" defaultRowHeight="15" customHeight="1" x14ac:dyDescent="0.15"/>
  <cols>
    <col min="1" max="1" width="16.83203125" customWidth="1"/>
    <col min="2" max="2" width="38.5" customWidth="1"/>
    <col min="3" max="3" width="55.33203125" customWidth="1"/>
    <col min="4" max="4" width="25.832031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3"/>
    </row>
    <row r="2" spans="1:4" ht="15.75" customHeight="1" x14ac:dyDescent="0.2">
      <c r="A2" s="1" t="s">
        <v>2</v>
      </c>
      <c r="B2" s="1" t="s">
        <v>3</v>
      </c>
      <c r="C2" s="2"/>
      <c r="D2" s="3"/>
    </row>
    <row r="3" spans="1:4" ht="15.75" customHeight="1" x14ac:dyDescent="0.2">
      <c r="A3" s="1" t="s">
        <v>4</v>
      </c>
      <c r="B3" s="2"/>
      <c r="C3" s="2"/>
      <c r="D3" s="3"/>
    </row>
    <row r="4" spans="1:4" ht="15.75" customHeight="1" x14ac:dyDescent="0.15">
      <c r="A4" s="2"/>
      <c r="B4" s="2"/>
      <c r="C4" s="2"/>
      <c r="D4" s="3"/>
    </row>
    <row r="5" spans="1:4" ht="15.75" customHeight="1" x14ac:dyDescent="0.2">
      <c r="A5" s="4" t="s">
        <v>5</v>
      </c>
      <c r="B5" s="4" t="s">
        <v>6</v>
      </c>
      <c r="C5" s="4" t="s">
        <v>7</v>
      </c>
      <c r="D5" s="5" t="s">
        <v>8</v>
      </c>
    </row>
    <row r="6" spans="1:4" ht="15.75" customHeight="1" x14ac:dyDescent="0.15">
      <c r="A6" s="6" t="s">
        <v>9</v>
      </c>
      <c r="B6" s="2"/>
      <c r="C6" s="2"/>
      <c r="D6" s="2"/>
    </row>
    <row r="7" spans="1:4" ht="15.75" customHeight="1" x14ac:dyDescent="0.2">
      <c r="A7" s="7">
        <v>1240</v>
      </c>
      <c r="B7" s="8" t="s">
        <v>10</v>
      </c>
      <c r="C7" s="9"/>
      <c r="D7" s="10"/>
    </row>
    <row r="8" spans="1:4" ht="15.75" customHeight="1" x14ac:dyDescent="0.2">
      <c r="A8" s="7">
        <v>1249</v>
      </c>
      <c r="B8" s="8" t="s">
        <v>11</v>
      </c>
      <c r="C8" s="11"/>
      <c r="D8" s="10"/>
    </row>
    <row r="9" spans="1:4" ht="15.75" customHeight="1" x14ac:dyDescent="0.2">
      <c r="A9" s="7">
        <v>1460</v>
      </c>
      <c r="B9" s="8" t="s">
        <v>12</v>
      </c>
      <c r="C9" s="11"/>
      <c r="D9" s="12"/>
    </row>
    <row r="10" spans="1:4" ht="15.75" customHeight="1" x14ac:dyDescent="0.2">
      <c r="A10" s="7">
        <v>1510</v>
      </c>
      <c r="B10" s="8" t="s">
        <v>13</v>
      </c>
      <c r="C10" s="9"/>
      <c r="D10" s="10"/>
    </row>
    <row r="11" spans="1:4" ht="15.75" customHeight="1" x14ac:dyDescent="0.2">
      <c r="A11" s="7">
        <v>1630</v>
      </c>
      <c r="B11" s="8" t="s">
        <v>14</v>
      </c>
      <c r="C11" s="9"/>
      <c r="D11" s="10"/>
    </row>
    <row r="12" spans="1:4" ht="15.75" customHeight="1" x14ac:dyDescent="0.2">
      <c r="A12" s="7">
        <v>1710</v>
      </c>
      <c r="B12" s="8" t="s">
        <v>15</v>
      </c>
      <c r="C12" s="9"/>
      <c r="D12" s="10"/>
    </row>
    <row r="13" spans="1:4" ht="15.75" customHeight="1" x14ac:dyDescent="0.2">
      <c r="A13" s="7">
        <v>1730</v>
      </c>
      <c r="B13" s="8" t="s">
        <v>16</v>
      </c>
      <c r="C13" s="11"/>
      <c r="D13" s="10"/>
    </row>
    <row r="14" spans="1:4" ht="15.75" customHeight="1" x14ac:dyDescent="0.2">
      <c r="A14" s="7">
        <v>1930</v>
      </c>
      <c r="B14" s="8" t="s">
        <v>17</v>
      </c>
      <c r="C14" s="9"/>
      <c r="D14" s="10"/>
    </row>
    <row r="15" spans="1:4" ht="15.75" customHeight="1" x14ac:dyDescent="0.15">
      <c r="B15" s="13" t="s">
        <v>18</v>
      </c>
      <c r="C15" s="14"/>
      <c r="D15" s="15">
        <f>SUM(D7:D14)</f>
        <v>0</v>
      </c>
    </row>
    <row r="16" spans="1:4" ht="15.75" customHeight="1" x14ac:dyDescent="0.15">
      <c r="A16" s="2"/>
      <c r="B16" s="2"/>
      <c r="C16" s="2"/>
      <c r="D16" s="2"/>
    </row>
    <row r="17" spans="1:4" ht="15.75" customHeight="1" x14ac:dyDescent="0.15">
      <c r="A17" s="6" t="s">
        <v>19</v>
      </c>
      <c r="B17" s="2"/>
      <c r="C17" s="2"/>
      <c r="D17" s="2"/>
    </row>
    <row r="18" spans="1:4" ht="15.75" customHeight="1" x14ac:dyDescent="0.2">
      <c r="A18" s="7">
        <v>2081</v>
      </c>
      <c r="B18" s="8" t="s">
        <v>20</v>
      </c>
      <c r="C18" s="9"/>
      <c r="D18" s="10"/>
    </row>
    <row r="19" spans="1:4" ht="15.75" customHeight="1" x14ac:dyDescent="0.2">
      <c r="A19" s="7">
        <v>2350</v>
      </c>
      <c r="B19" s="8" t="s">
        <v>21</v>
      </c>
      <c r="C19" s="9"/>
      <c r="D19" s="10"/>
    </row>
    <row r="20" spans="1:4" ht="15.75" customHeight="1" x14ac:dyDescent="0.2">
      <c r="A20" s="7">
        <v>2440</v>
      </c>
      <c r="B20" s="8" t="s">
        <v>22</v>
      </c>
      <c r="C20" s="9"/>
      <c r="D20" s="10"/>
    </row>
    <row r="21" spans="1:4" ht="15.75" customHeight="1" x14ac:dyDescent="0.15">
      <c r="A21" s="16">
        <v>2514</v>
      </c>
      <c r="B21" s="14" t="s">
        <v>23</v>
      </c>
      <c r="C21" s="17"/>
      <c r="D21" s="18"/>
    </row>
    <row r="22" spans="1:4" ht="15.75" customHeight="1" x14ac:dyDescent="0.2">
      <c r="A22" s="7">
        <v>2518</v>
      </c>
      <c r="B22" s="8" t="s">
        <v>24</v>
      </c>
      <c r="C22" s="9"/>
      <c r="D22" s="10"/>
    </row>
    <row r="23" spans="1:4" ht="15.75" customHeight="1" x14ac:dyDescent="0.2">
      <c r="A23" s="7">
        <v>2610</v>
      </c>
      <c r="B23" s="8" t="s">
        <v>25</v>
      </c>
      <c r="C23" s="9"/>
      <c r="D23" s="10"/>
    </row>
    <row r="24" spans="1:4" ht="15.75" customHeight="1" x14ac:dyDescent="0.2">
      <c r="A24" s="16">
        <v>2614</v>
      </c>
      <c r="B24" s="14" t="s">
        <v>26</v>
      </c>
      <c r="C24" s="17"/>
      <c r="D24" s="10"/>
    </row>
    <row r="25" spans="1:4" ht="15.75" customHeight="1" x14ac:dyDescent="0.2">
      <c r="A25" s="7">
        <v>2640</v>
      </c>
      <c r="B25" s="8" t="s">
        <v>27</v>
      </c>
      <c r="C25" s="9"/>
      <c r="D25" s="10"/>
    </row>
    <row r="26" spans="1:4" ht="15.75" customHeight="1" x14ac:dyDescent="0.2">
      <c r="A26" s="16">
        <v>2645</v>
      </c>
      <c r="B26" s="14" t="s">
        <v>28</v>
      </c>
      <c r="C26" s="17"/>
      <c r="D26" s="10"/>
    </row>
    <row r="27" spans="1:4" ht="15.75" customHeight="1" x14ac:dyDescent="0.2">
      <c r="A27" s="7">
        <v>2650</v>
      </c>
      <c r="B27" s="8" t="s">
        <v>29</v>
      </c>
      <c r="C27" s="11"/>
      <c r="D27" s="10"/>
    </row>
    <row r="28" spans="1:4" ht="15.75" customHeight="1" x14ac:dyDescent="0.2">
      <c r="A28" s="7">
        <v>2710</v>
      </c>
      <c r="B28" s="8" t="s">
        <v>30</v>
      </c>
      <c r="C28" s="9"/>
      <c r="D28" s="10"/>
    </row>
    <row r="29" spans="1:4" ht="15.75" customHeight="1" x14ac:dyDescent="0.2">
      <c r="A29" s="7">
        <v>2730</v>
      </c>
      <c r="B29" s="8" t="s">
        <v>31</v>
      </c>
      <c r="C29" s="9"/>
      <c r="D29" s="10"/>
    </row>
    <row r="30" spans="1:4" ht="15.75" customHeight="1" x14ac:dyDescent="0.2">
      <c r="A30" s="7">
        <v>2893</v>
      </c>
      <c r="B30" s="8" t="s">
        <v>32</v>
      </c>
      <c r="C30" s="9"/>
      <c r="D30" s="10"/>
    </row>
    <row r="31" spans="1:4" ht="15.75" customHeight="1" x14ac:dyDescent="0.15">
      <c r="B31" s="19" t="s">
        <v>33</v>
      </c>
      <c r="C31" s="14"/>
      <c r="D31" s="15">
        <f>SUM(D18:D30)</f>
        <v>0</v>
      </c>
    </row>
    <row r="32" spans="1:4" ht="15.75" customHeight="1" x14ac:dyDescent="0.15">
      <c r="A32" s="2"/>
      <c r="B32" s="2"/>
      <c r="C32" s="2"/>
      <c r="D32" s="3"/>
    </row>
    <row r="33" spans="1:4" ht="15.75" customHeight="1" x14ac:dyDescent="0.15">
      <c r="A33" s="2"/>
      <c r="B33" s="2"/>
      <c r="C33" s="20" t="s">
        <v>34</v>
      </c>
      <c r="D33" s="15">
        <f>SUM(D15+D31)</f>
        <v>0</v>
      </c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>
      <c r="A230" s="2"/>
      <c r="B230" s="2"/>
      <c r="C230" s="2"/>
      <c r="D230" s="2"/>
    </row>
    <row r="231" spans="1:4" ht="15.75" customHeight="1" x14ac:dyDescent="0.15">
      <c r="A231" s="2"/>
      <c r="B231" s="2"/>
      <c r="C231" s="2"/>
      <c r="D231" s="2"/>
    </row>
    <row r="232" spans="1:4" ht="15.75" customHeight="1" x14ac:dyDescent="0.15">
      <c r="A232" s="2"/>
      <c r="B232" s="2"/>
      <c r="C232" s="2"/>
      <c r="D232" s="2"/>
    </row>
    <row r="233" spans="1:4" ht="15.75" customHeight="1" x14ac:dyDescent="0.15">
      <c r="A233" s="2"/>
      <c r="B233" s="2"/>
      <c r="C233" s="2"/>
      <c r="D233" s="2"/>
    </row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topLeftCell="A2" zoomScale="140" zoomScaleNormal="140" workbookViewId="0">
      <selection activeCell="D30" sqref="D30"/>
    </sheetView>
  </sheetViews>
  <sheetFormatPr baseColWidth="10" defaultColWidth="14.5" defaultRowHeight="15" customHeight="1" x14ac:dyDescent="0.15"/>
  <cols>
    <col min="1" max="1" width="16.83203125" customWidth="1"/>
    <col min="2" max="2" width="38.5" customWidth="1"/>
    <col min="3" max="3" width="62.33203125" customWidth="1"/>
    <col min="4" max="4" width="25.832031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3"/>
    </row>
    <row r="2" spans="1:4" ht="15.75" customHeight="1" x14ac:dyDescent="0.2">
      <c r="A2" s="1" t="s">
        <v>2</v>
      </c>
      <c r="B2" s="1" t="s">
        <v>3</v>
      </c>
      <c r="C2" s="2"/>
      <c r="D2" s="3"/>
    </row>
    <row r="3" spans="1:4" ht="15.75" customHeight="1" x14ac:dyDescent="0.2">
      <c r="A3" s="1" t="s">
        <v>4</v>
      </c>
      <c r="B3" s="2"/>
      <c r="C3" s="2"/>
      <c r="D3" s="3"/>
    </row>
    <row r="4" spans="1:4" ht="15.75" customHeight="1" x14ac:dyDescent="0.15">
      <c r="A4" s="2"/>
      <c r="B4" s="2"/>
      <c r="C4" s="2"/>
      <c r="D4" s="3"/>
    </row>
    <row r="5" spans="1:4" ht="15.75" customHeight="1" x14ac:dyDescent="0.2">
      <c r="A5" s="4" t="s">
        <v>5</v>
      </c>
      <c r="B5" s="4" t="s">
        <v>6</v>
      </c>
      <c r="C5" s="4" t="s">
        <v>7</v>
      </c>
      <c r="D5" s="5" t="s">
        <v>8</v>
      </c>
    </row>
    <row r="6" spans="1:4" ht="15.75" customHeight="1" x14ac:dyDescent="0.15">
      <c r="A6" s="6" t="s">
        <v>9</v>
      </c>
      <c r="B6" s="2"/>
      <c r="C6" s="2"/>
      <c r="D6" s="2"/>
    </row>
    <row r="7" spans="1:4" ht="15.75" customHeight="1" x14ac:dyDescent="0.2">
      <c r="A7" s="7">
        <v>1240</v>
      </c>
      <c r="B7" s="8" t="s">
        <v>10</v>
      </c>
      <c r="C7" s="21" t="s">
        <v>35</v>
      </c>
      <c r="D7" s="22">
        <v>180000</v>
      </c>
    </row>
    <row r="8" spans="1:4" ht="15.75" customHeight="1" x14ac:dyDescent="0.2">
      <c r="A8" s="7">
        <v>1249</v>
      </c>
      <c r="B8" s="8" t="s">
        <v>11</v>
      </c>
      <c r="C8" s="21" t="s">
        <v>36</v>
      </c>
      <c r="D8" s="22">
        <v>-15000</v>
      </c>
    </row>
    <row r="9" spans="1:4" ht="15.75" customHeight="1" x14ac:dyDescent="0.2">
      <c r="A9" s="7">
        <v>1460</v>
      </c>
      <c r="B9" s="8" t="s">
        <v>12</v>
      </c>
      <c r="C9" s="23" t="s">
        <v>37</v>
      </c>
      <c r="D9" s="24">
        <v>23040</v>
      </c>
    </row>
    <row r="10" spans="1:4" ht="15.75" customHeight="1" x14ac:dyDescent="0.2">
      <c r="A10" s="7">
        <v>1510</v>
      </c>
      <c r="B10" s="8" t="s">
        <v>13</v>
      </c>
      <c r="C10" s="21" t="s">
        <v>38</v>
      </c>
      <c r="D10" s="22">
        <v>142500</v>
      </c>
    </row>
    <row r="11" spans="1:4" ht="15.75" customHeight="1" x14ac:dyDescent="0.2">
      <c r="A11" s="7">
        <v>1630</v>
      </c>
      <c r="B11" s="8" t="s">
        <v>14</v>
      </c>
      <c r="C11" s="21" t="s">
        <v>39</v>
      </c>
      <c r="D11" s="22">
        <v>0</v>
      </c>
    </row>
    <row r="12" spans="1:4" ht="15.75" customHeight="1" x14ac:dyDescent="0.2">
      <c r="A12" s="7">
        <v>1710</v>
      </c>
      <c r="B12" s="8" t="s">
        <v>15</v>
      </c>
      <c r="C12" s="21" t="s">
        <v>40</v>
      </c>
      <c r="D12" s="22">
        <v>12000</v>
      </c>
    </row>
    <row r="13" spans="1:4" ht="15.75" customHeight="1" x14ac:dyDescent="0.2">
      <c r="A13" s="7">
        <v>1730</v>
      </c>
      <c r="B13" s="8" t="s">
        <v>16</v>
      </c>
      <c r="C13" s="23" t="s">
        <v>41</v>
      </c>
      <c r="D13" s="22">
        <v>6300</v>
      </c>
    </row>
    <row r="14" spans="1:4" ht="15.75" customHeight="1" x14ac:dyDescent="0.2">
      <c r="A14" s="7">
        <v>1930</v>
      </c>
      <c r="B14" s="8" t="s">
        <v>17</v>
      </c>
      <c r="C14" s="21" t="s">
        <v>42</v>
      </c>
      <c r="D14" s="22">
        <v>167158.25</v>
      </c>
    </row>
    <row r="15" spans="1:4" ht="15.75" customHeight="1" x14ac:dyDescent="0.15">
      <c r="B15" s="25" t="s">
        <v>18</v>
      </c>
      <c r="C15" s="26"/>
      <c r="D15" s="15">
        <f>SUM(D7:D14)</f>
        <v>515998.25</v>
      </c>
    </row>
    <row r="16" spans="1:4" ht="15.75" customHeight="1" x14ac:dyDescent="0.15">
      <c r="A16" s="2"/>
      <c r="B16" s="2"/>
      <c r="C16" s="2"/>
      <c r="D16" s="2"/>
    </row>
    <row r="17" spans="1:4" ht="15.75" customHeight="1" x14ac:dyDescent="0.15">
      <c r="A17" s="6" t="s">
        <v>19</v>
      </c>
      <c r="B17" s="2"/>
      <c r="C17" s="2"/>
      <c r="D17" s="2"/>
    </row>
    <row r="18" spans="1:4" ht="15.75" customHeight="1" x14ac:dyDescent="0.2">
      <c r="A18" s="7">
        <v>2081</v>
      </c>
      <c r="B18" s="8" t="s">
        <v>20</v>
      </c>
      <c r="C18" s="21" t="s">
        <v>43</v>
      </c>
      <c r="D18" s="22">
        <v>-50000</v>
      </c>
    </row>
    <row r="19" spans="1:4" ht="15.75" customHeight="1" x14ac:dyDescent="0.2">
      <c r="A19" s="7">
        <v>2350</v>
      </c>
      <c r="B19" s="8" t="s">
        <v>21</v>
      </c>
      <c r="C19" s="21" t="s">
        <v>44</v>
      </c>
      <c r="D19" s="22">
        <v>-300000</v>
      </c>
    </row>
    <row r="20" spans="1:4" ht="15.75" customHeight="1" x14ac:dyDescent="0.2">
      <c r="A20" s="7">
        <v>2440</v>
      </c>
      <c r="B20" s="8" t="s">
        <v>22</v>
      </c>
      <c r="C20" s="21" t="s">
        <v>45</v>
      </c>
      <c r="D20" s="22">
        <v>-20024</v>
      </c>
    </row>
    <row r="21" spans="1:4" ht="15.75" customHeight="1" x14ac:dyDescent="0.15">
      <c r="A21" s="16">
        <v>2514</v>
      </c>
      <c r="B21" s="14" t="s">
        <v>23</v>
      </c>
      <c r="C21" s="27" t="s">
        <v>46</v>
      </c>
      <c r="D21" s="28">
        <v>-970.4</v>
      </c>
    </row>
    <row r="22" spans="1:4" ht="15.75" customHeight="1" x14ac:dyDescent="0.2">
      <c r="A22" s="7">
        <v>2518</v>
      </c>
      <c r="B22" s="8" t="s">
        <v>24</v>
      </c>
      <c r="C22" s="21" t="s">
        <v>47</v>
      </c>
      <c r="D22" s="22">
        <v>18540</v>
      </c>
    </row>
    <row r="23" spans="1:4" ht="15.75" customHeight="1" x14ac:dyDescent="0.2">
      <c r="A23" s="7">
        <v>2610</v>
      </c>
      <c r="B23" s="8" t="s">
        <v>25</v>
      </c>
      <c r="C23" s="21" t="s">
        <v>48</v>
      </c>
      <c r="D23" s="22">
        <v>-57562.5</v>
      </c>
    </row>
    <row r="24" spans="1:4" ht="15.75" customHeight="1" x14ac:dyDescent="0.2">
      <c r="A24" s="16">
        <v>2614</v>
      </c>
      <c r="B24" s="14" t="s">
        <v>26</v>
      </c>
      <c r="C24" s="27" t="s">
        <v>49</v>
      </c>
      <c r="D24" s="22">
        <v>-6066.95</v>
      </c>
    </row>
    <row r="25" spans="1:4" ht="15.75" customHeight="1" x14ac:dyDescent="0.2">
      <c r="A25" s="7">
        <v>2640</v>
      </c>
      <c r="B25" s="8" t="s">
        <v>27</v>
      </c>
      <c r="C25" s="21" t="s">
        <v>50</v>
      </c>
      <c r="D25" s="22">
        <v>3289.6</v>
      </c>
    </row>
    <row r="26" spans="1:4" ht="15.75" customHeight="1" x14ac:dyDescent="0.2">
      <c r="A26" s="16">
        <v>2645</v>
      </c>
      <c r="B26" s="14" t="s">
        <v>28</v>
      </c>
      <c r="C26" s="27" t="s">
        <v>51</v>
      </c>
      <c r="D26" s="22">
        <v>6066.95</v>
      </c>
    </row>
    <row r="27" spans="1:4" ht="15.75" customHeight="1" x14ac:dyDescent="0.2">
      <c r="A27" s="7">
        <v>2650</v>
      </c>
      <c r="B27" s="8" t="s">
        <v>29</v>
      </c>
      <c r="C27" s="23" t="s">
        <v>52</v>
      </c>
      <c r="D27" s="22">
        <v>0</v>
      </c>
    </row>
    <row r="28" spans="1:4" ht="15.75" customHeight="1" x14ac:dyDescent="0.2">
      <c r="A28" s="7">
        <v>2710</v>
      </c>
      <c r="B28" s="8" t="s">
        <v>30</v>
      </c>
      <c r="C28" s="21" t="s">
        <v>53</v>
      </c>
      <c r="D28" s="22">
        <v>-6047</v>
      </c>
    </row>
    <row r="29" spans="1:4" ht="15.75" customHeight="1" x14ac:dyDescent="0.2">
      <c r="A29" s="7">
        <v>2730</v>
      </c>
      <c r="B29" s="8" t="s">
        <v>31</v>
      </c>
      <c r="C29" s="21" t="s">
        <v>54</v>
      </c>
      <c r="D29" s="22">
        <v>-10058</v>
      </c>
    </row>
    <row r="30" spans="1:4" ht="15.75" customHeight="1" x14ac:dyDescent="0.2">
      <c r="A30" s="7">
        <v>2893</v>
      </c>
      <c r="B30" s="8" t="s">
        <v>32</v>
      </c>
      <c r="C30" s="21" t="s">
        <v>55</v>
      </c>
      <c r="D30" s="22">
        <v>-4850</v>
      </c>
    </row>
    <row r="31" spans="1:4" ht="15.75" customHeight="1" x14ac:dyDescent="0.15">
      <c r="B31" s="29" t="s">
        <v>33</v>
      </c>
      <c r="C31" s="14"/>
      <c r="D31" s="15">
        <f>SUM(D18:D30)</f>
        <v>-427682.30000000005</v>
      </c>
    </row>
    <row r="32" spans="1:4" ht="15.75" customHeight="1" x14ac:dyDescent="0.15">
      <c r="A32" s="2"/>
      <c r="B32" s="2"/>
      <c r="C32" s="2"/>
      <c r="D32" s="3"/>
    </row>
    <row r="33" spans="1:4" ht="15.75" customHeight="1" x14ac:dyDescent="0.15">
      <c r="A33" s="2"/>
      <c r="B33" s="2"/>
      <c r="C33" s="30" t="s">
        <v>34</v>
      </c>
      <c r="D33" s="31">
        <f>SUM(D15+D31)</f>
        <v>88315.949999999953</v>
      </c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>
      <c r="A230" s="2"/>
      <c r="B230" s="2"/>
      <c r="C230" s="2"/>
      <c r="D230" s="2"/>
    </row>
    <row r="231" spans="1:4" ht="15.75" customHeight="1" x14ac:dyDescent="0.15">
      <c r="A231" s="2"/>
      <c r="B231" s="2"/>
      <c r="C231" s="2"/>
      <c r="D231" s="2"/>
    </row>
    <row r="232" spans="1:4" ht="15.75" customHeight="1" x14ac:dyDescent="0.15">
      <c r="A232" s="2"/>
      <c r="B232" s="2"/>
      <c r="C232" s="2"/>
      <c r="D232" s="2"/>
    </row>
    <row r="233" spans="1:4" ht="15.75" customHeight="1" x14ac:dyDescent="0.15">
      <c r="A233" s="2"/>
      <c r="B233" s="2"/>
      <c r="C233" s="2"/>
      <c r="D233" s="2"/>
    </row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maj</vt:lpstr>
      <vt:lpstr>facit maj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2023-02-20T08:47:05Z</dcterms:created>
  <dcterms:modified xsi:type="dcterms:W3CDTF">2026-01-02T15:05:58Z</dcterms:modified>
</cp:coreProperties>
</file>